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1"/>
  </bookViews>
  <sheets>
    <sheet name="Audit Res. Log" sheetId="1" r:id="rId1"/>
    <sheet name="Audit Finding Control Log" sheetId="2" r:id="rId2"/>
    <sheet name="Audit Resolution  system" sheetId="3" r:id="rId3"/>
    <sheet name="Vendor Funding" sheetId="4" r:id="rId4"/>
  </sheets>
  <definedNames>
    <definedName name="_xlnm.Print_Area" localSheetId="1">'Audit Finding Control Log'!$1:$38</definedName>
  </definedNames>
  <calcPr fullCalcOnLoad="1"/>
</workbook>
</file>

<file path=xl/sharedStrings.xml><?xml version="1.0" encoding="utf-8"?>
<sst xmlns="http://schemas.openxmlformats.org/spreadsheetml/2006/main" count="183" uniqueCount="102">
  <si>
    <t>Audit Resolution Control Log</t>
  </si>
  <si>
    <t>Audit</t>
  </si>
  <si>
    <t>Date</t>
  </si>
  <si>
    <t>Period</t>
  </si>
  <si>
    <t>Covered</t>
  </si>
  <si>
    <t>Rec'd</t>
  </si>
  <si>
    <t>Auditor</t>
  </si>
  <si>
    <t>Name</t>
  </si>
  <si>
    <t>Questioned</t>
  </si>
  <si>
    <t>Service</t>
  </si>
  <si>
    <t>Provider</t>
  </si>
  <si>
    <t>Y/N</t>
  </si>
  <si>
    <t>Adm Findings</t>
  </si>
  <si>
    <t>Determination</t>
  </si>
  <si>
    <t>Y/N or N/A</t>
  </si>
  <si>
    <t>Documentation</t>
  </si>
  <si>
    <t>Linda Drake Associates</t>
  </si>
  <si>
    <t>UAW/LETC</t>
  </si>
  <si>
    <t>Grtr RVSD Urban League</t>
  </si>
  <si>
    <t>RVSD Cnty DPSS</t>
  </si>
  <si>
    <t>RVSD Cnty OOA</t>
  </si>
  <si>
    <t>Valley Wide Recreation</t>
  </si>
  <si>
    <t>Golden State Employer</t>
  </si>
  <si>
    <t>California Family Life</t>
  </si>
  <si>
    <t>Camp Fire Boys &amp; Girls</t>
  </si>
  <si>
    <t>City of Beaumont</t>
  </si>
  <si>
    <t>City of Blythe</t>
  </si>
  <si>
    <t>City of Cathedral City</t>
  </si>
  <si>
    <t>City of Hemet</t>
  </si>
  <si>
    <t>City of Indio</t>
  </si>
  <si>
    <t>City of Lake Elsinore</t>
  </si>
  <si>
    <t>City of Moreno Valley</t>
  </si>
  <si>
    <t>City of Norco</t>
  </si>
  <si>
    <t>City of Palm Springs</t>
  </si>
  <si>
    <t>City of Riverside</t>
  </si>
  <si>
    <t>Colorado River CAC</t>
  </si>
  <si>
    <t>EDD</t>
  </si>
  <si>
    <t>Goodwill Industries</t>
  </si>
  <si>
    <t>RVSD Cnty Office of ED</t>
  </si>
  <si>
    <t>RUSD/AACES</t>
  </si>
  <si>
    <t>5% OW</t>
  </si>
  <si>
    <t>II-B SYETP</t>
  </si>
  <si>
    <t>II-C 82%</t>
  </si>
  <si>
    <t>III 60%</t>
  </si>
  <si>
    <t>Rap Resp</t>
  </si>
  <si>
    <t>8%/30%</t>
  </si>
  <si>
    <t>8%/50%</t>
  </si>
  <si>
    <t>Total</t>
  </si>
  <si>
    <t>Column Totals</t>
  </si>
  <si>
    <t>Difference</t>
  </si>
  <si>
    <t>Date of</t>
  </si>
  <si>
    <t>Receipt</t>
  </si>
  <si>
    <t>Subcontractor</t>
  </si>
  <si>
    <t>Acknowledgement</t>
  </si>
  <si>
    <t>Audit Trans</t>
  </si>
  <si>
    <t>Initial</t>
  </si>
  <si>
    <t>Second Initial</t>
  </si>
  <si>
    <t>Draft Final</t>
  </si>
  <si>
    <t>Final</t>
  </si>
  <si>
    <t>Audit Findings Resolution Control Log</t>
  </si>
  <si>
    <t>1 to 30 Days</t>
  </si>
  <si>
    <t>1 to 60 Days</t>
  </si>
  <si>
    <t>120-150 Days</t>
  </si>
  <si>
    <t>60 to 120 Days</t>
  </si>
  <si>
    <t>30 to 90 Days</t>
  </si>
  <si>
    <t>30 to 180 Days</t>
  </si>
  <si>
    <t>Subrecipient/Auditee Response Time</t>
  </si>
  <si>
    <t>Agency Timelines</t>
  </si>
  <si>
    <t>30 Days</t>
  </si>
  <si>
    <t>120th Day</t>
  </si>
  <si>
    <t>85th Day</t>
  </si>
  <si>
    <t>40th Day</t>
  </si>
  <si>
    <t>150th Day</t>
  </si>
  <si>
    <t>1st Day</t>
  </si>
  <si>
    <t>15 Days</t>
  </si>
  <si>
    <t>Timeline for 180 day Determination</t>
  </si>
  <si>
    <t>Action Response Time</t>
  </si>
  <si>
    <t>Sent out independent audit report</t>
  </si>
  <si>
    <t>Upon receipt of transmittal to respond</t>
  </si>
  <si>
    <t>Audit without findings</t>
  </si>
  <si>
    <t>Letter sent within first 30 days from reciept of audit</t>
  </si>
  <si>
    <t>Audit with findings</t>
  </si>
  <si>
    <t>Letter sent within first 10 days from reciept of audit</t>
  </si>
  <si>
    <t>10th or 30th Day</t>
  </si>
  <si>
    <t>Stamp and log in letter.</t>
  </si>
  <si>
    <t>Upon receipt of Initial Determination letter to respond</t>
  </si>
  <si>
    <t>Response Time between letter sent out and reciept of grantee.</t>
  </si>
  <si>
    <t>Initial Determination Letter sent within first 15 days from reciept.</t>
  </si>
  <si>
    <t>20 Days</t>
  </si>
  <si>
    <t>Upon receipt of Second Initial Determination letter to respond</t>
  </si>
  <si>
    <t>Draft Final Determination Letter sent within first 10 days from reciept.</t>
  </si>
  <si>
    <t>Upon receipt of Draft Final Determination letter to respond</t>
  </si>
  <si>
    <t>Final Determination Letter sent within first 15 days from reciept.</t>
  </si>
  <si>
    <t>Our process</t>
  </si>
  <si>
    <t>Upon receipt of Final Determination letter to respond</t>
  </si>
  <si>
    <t>Second Initial Determination Letter sent within first 15 days from reciept.</t>
  </si>
  <si>
    <t>ATTACHMENT A-2</t>
  </si>
  <si>
    <t>Fiscal Year 200X/0X</t>
  </si>
  <si>
    <t>Audit without Findings</t>
  </si>
  <si>
    <t>Audit with Findings</t>
  </si>
  <si>
    <t>Timeline for 180 Day Determination</t>
  </si>
  <si>
    <t>Fiscal Year 200X/200X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</si>
</sst>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</numFmts>
  <fonts count="3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right"/>
    </xf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40" fontId="0" fillId="0" borderId="6" xfId="0" applyNumberFormat="1" applyBorder="1" applyAlignment="1">
      <alignment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/>
    </xf>
    <xf numFmtId="0" fontId="0" fillId="2" borderId="5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9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2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horizontal="center" wrapText="1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14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4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C8" sqref="C8"/>
    </sheetView>
  </sheetViews>
  <sheetFormatPr defaultColWidth="9.140625" defaultRowHeight="12.75"/>
  <cols>
    <col min="1" max="1" width="22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25.7109375" style="0" customWidth="1"/>
    <col min="6" max="6" width="10.7109375" style="0" customWidth="1"/>
    <col min="7" max="7" width="11.7109375" style="0" customWidth="1"/>
    <col min="8" max="9" width="13.7109375" style="0" customWidth="1"/>
  </cols>
  <sheetData>
    <row r="1" spans="1:9" ht="18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8" customHeight="1">
      <c r="A2" s="55" t="s">
        <v>101</v>
      </c>
      <c r="B2" s="55"/>
      <c r="C2" s="55"/>
      <c r="D2" s="55"/>
      <c r="E2" s="55"/>
      <c r="F2" s="55"/>
      <c r="G2" s="55"/>
      <c r="H2" s="55"/>
      <c r="I2" s="55"/>
    </row>
    <row r="3" ht="18" customHeight="1" thickBot="1"/>
    <row r="4" spans="1:9" ht="18" customHeight="1">
      <c r="A4" s="1" t="s">
        <v>9</v>
      </c>
      <c r="B4" s="1" t="s">
        <v>1</v>
      </c>
      <c r="C4" s="1" t="s">
        <v>3</v>
      </c>
      <c r="D4" s="1" t="s">
        <v>2</v>
      </c>
      <c r="E4" s="1" t="s">
        <v>6</v>
      </c>
      <c r="F4" s="1" t="s">
        <v>8</v>
      </c>
      <c r="G4" s="1" t="s">
        <v>12</v>
      </c>
      <c r="H4" s="1" t="s">
        <v>13</v>
      </c>
      <c r="I4" s="1" t="s">
        <v>15</v>
      </c>
    </row>
    <row r="5" spans="1:9" ht="18" customHeight="1" thickBot="1">
      <c r="A5" s="2" t="s">
        <v>10</v>
      </c>
      <c r="B5" s="2" t="s">
        <v>2</v>
      </c>
      <c r="C5" s="2" t="s">
        <v>4</v>
      </c>
      <c r="D5" s="2" t="s">
        <v>5</v>
      </c>
      <c r="E5" s="2" t="s">
        <v>7</v>
      </c>
      <c r="F5" s="2" t="s">
        <v>11</v>
      </c>
      <c r="G5" s="2" t="s">
        <v>11</v>
      </c>
      <c r="H5" s="2" t="s">
        <v>14</v>
      </c>
      <c r="I5" s="2" t="s">
        <v>14</v>
      </c>
    </row>
    <row r="6" spans="1:9" ht="18" customHeight="1">
      <c r="A6" s="3"/>
      <c r="B6" s="12"/>
      <c r="C6" s="5"/>
      <c r="D6" s="14"/>
      <c r="E6" s="3"/>
      <c r="F6" s="5"/>
      <c r="G6" s="5"/>
      <c r="H6" s="5"/>
      <c r="I6" s="5"/>
    </row>
    <row r="7" spans="1:9" ht="18" customHeight="1">
      <c r="A7" s="4"/>
      <c r="B7" s="13"/>
      <c r="C7" s="6"/>
      <c r="D7" s="15"/>
      <c r="E7" s="4"/>
      <c r="F7" s="16"/>
      <c r="G7" s="6"/>
      <c r="H7" s="6"/>
      <c r="I7" s="6"/>
    </row>
    <row r="8" spans="1:9" ht="18" customHeight="1">
      <c r="A8" s="4"/>
      <c r="B8" s="13"/>
      <c r="C8" s="6"/>
      <c r="D8" s="15"/>
      <c r="E8" s="4"/>
      <c r="F8" s="6"/>
      <c r="G8" s="6"/>
      <c r="H8" s="6"/>
      <c r="I8" s="6"/>
    </row>
    <row r="9" spans="1:9" ht="18" customHeight="1">
      <c r="A9" s="4"/>
      <c r="B9" s="13"/>
      <c r="C9" s="6"/>
      <c r="D9" s="15"/>
      <c r="E9" s="4"/>
      <c r="F9" s="16"/>
      <c r="G9" s="6"/>
      <c r="H9" s="6"/>
      <c r="I9" s="6"/>
    </row>
    <row r="10" spans="1:9" ht="18" customHeight="1">
      <c r="A10" s="4"/>
      <c r="B10" s="13"/>
      <c r="C10" s="6"/>
      <c r="D10" s="15"/>
      <c r="E10" s="4"/>
      <c r="F10" s="16"/>
      <c r="G10" s="6"/>
      <c r="H10" s="6"/>
      <c r="I10" s="6"/>
    </row>
    <row r="11" spans="1:9" ht="18" customHeight="1">
      <c r="A11" s="4"/>
      <c r="B11" s="13"/>
      <c r="C11" s="6"/>
      <c r="D11" s="15"/>
      <c r="E11" s="4"/>
      <c r="F11" s="6"/>
      <c r="G11" s="6"/>
      <c r="H11" s="6"/>
      <c r="I11" s="6"/>
    </row>
    <row r="12" spans="1:9" ht="18" customHeight="1">
      <c r="A12" s="4"/>
      <c r="B12" s="13"/>
      <c r="C12" s="6"/>
      <c r="D12" s="15"/>
      <c r="E12" s="4"/>
      <c r="F12" s="16"/>
      <c r="G12" s="6"/>
      <c r="H12" s="6"/>
      <c r="I12" s="6"/>
    </row>
    <row r="13" spans="1:9" ht="18" customHeight="1">
      <c r="A13" s="4"/>
      <c r="B13" s="13"/>
      <c r="C13" s="6"/>
      <c r="D13" s="15"/>
      <c r="E13" s="4"/>
      <c r="F13" s="6"/>
      <c r="G13" s="6"/>
      <c r="H13" s="6"/>
      <c r="I13" s="6"/>
    </row>
    <row r="14" spans="1:9" ht="18" customHeight="1">
      <c r="A14" s="4"/>
      <c r="B14" s="13"/>
      <c r="C14" s="6"/>
      <c r="D14" s="15"/>
      <c r="E14" s="4"/>
      <c r="F14" s="6"/>
      <c r="G14" s="6"/>
      <c r="H14" s="6"/>
      <c r="I14" s="6"/>
    </row>
    <row r="15" spans="1:9" ht="18" customHeight="1">
      <c r="A15" s="4"/>
      <c r="B15" s="13"/>
      <c r="C15" s="6"/>
      <c r="D15" s="15"/>
      <c r="E15" s="4"/>
      <c r="F15" s="6"/>
      <c r="G15" s="6"/>
      <c r="H15" s="6"/>
      <c r="I15" s="6"/>
    </row>
    <row r="16" spans="1:9" ht="18" customHeight="1">
      <c r="A16" s="4"/>
      <c r="B16" s="13"/>
      <c r="C16" s="6"/>
      <c r="D16" s="15"/>
      <c r="E16" s="4"/>
      <c r="F16" s="6"/>
      <c r="G16" s="6"/>
      <c r="H16" s="6"/>
      <c r="I16" s="6"/>
    </row>
    <row r="17" spans="1:9" ht="18" customHeight="1">
      <c r="A17" s="4"/>
      <c r="B17" s="13"/>
      <c r="C17" s="6"/>
      <c r="D17" s="15"/>
      <c r="E17" s="4"/>
      <c r="F17" s="6"/>
      <c r="G17" s="6"/>
      <c r="H17" s="6"/>
      <c r="I17" s="6"/>
    </row>
    <row r="18" spans="1:9" ht="18" customHeight="1">
      <c r="A18" s="4"/>
      <c r="B18" s="13"/>
      <c r="C18" s="6"/>
      <c r="D18" s="15"/>
      <c r="E18" s="4"/>
      <c r="F18" s="6"/>
      <c r="G18" s="6"/>
      <c r="H18" s="6"/>
      <c r="I18" s="6"/>
    </row>
    <row r="19" spans="1:9" ht="18" customHeight="1">
      <c r="A19" s="4"/>
      <c r="B19" s="13"/>
      <c r="C19" s="6"/>
      <c r="D19" s="15"/>
      <c r="E19" s="4"/>
      <c r="F19" s="16"/>
      <c r="G19" s="6"/>
      <c r="H19" s="6"/>
      <c r="I19" s="6"/>
    </row>
    <row r="20" spans="1:9" ht="18" customHeight="1">
      <c r="A20" s="4"/>
      <c r="B20" s="13"/>
      <c r="C20" s="6"/>
      <c r="D20" s="15"/>
      <c r="E20" s="4"/>
      <c r="F20" s="6"/>
      <c r="G20" s="6"/>
      <c r="H20" s="6"/>
      <c r="I20" s="6"/>
    </row>
    <row r="21" spans="1:9" ht="18" customHeight="1">
      <c r="A21" s="4"/>
      <c r="B21" s="13"/>
      <c r="C21" s="6"/>
      <c r="D21" s="15"/>
      <c r="E21" s="4"/>
      <c r="F21" s="6"/>
      <c r="G21" s="16"/>
      <c r="H21" s="6"/>
      <c r="I21" s="6"/>
    </row>
    <row r="22" spans="1:9" ht="18" customHeight="1">
      <c r="A22" s="4"/>
      <c r="B22" s="13"/>
      <c r="C22" s="6"/>
      <c r="D22" s="15"/>
      <c r="E22" s="4"/>
      <c r="F22" s="6"/>
      <c r="G22" s="6"/>
      <c r="H22" s="6"/>
      <c r="I22" s="6"/>
    </row>
    <row r="23" spans="1:9" ht="18" customHeight="1">
      <c r="A23" s="4"/>
      <c r="B23" s="13"/>
      <c r="C23" s="6"/>
      <c r="D23" s="15"/>
      <c r="E23" s="4"/>
      <c r="F23" s="6"/>
      <c r="G23" s="6"/>
      <c r="H23" s="6"/>
      <c r="I23" s="6"/>
    </row>
    <row r="24" spans="1:9" ht="18" customHeight="1">
      <c r="A24" s="4"/>
      <c r="B24" s="13"/>
      <c r="C24" s="6"/>
      <c r="D24" s="15"/>
      <c r="E24" s="4"/>
      <c r="F24" s="6"/>
      <c r="G24" s="6"/>
      <c r="H24" s="6"/>
      <c r="I24" s="6"/>
    </row>
    <row r="25" spans="1:9" ht="18" customHeight="1">
      <c r="A25" s="4"/>
      <c r="B25" s="13"/>
      <c r="C25" s="6"/>
      <c r="D25" s="15"/>
      <c r="E25" s="4"/>
      <c r="F25" s="6"/>
      <c r="G25" s="6"/>
      <c r="H25" s="6"/>
      <c r="I25" s="6"/>
    </row>
    <row r="26" spans="1:9" ht="18" customHeight="1">
      <c r="A26" s="4"/>
      <c r="B26" s="13"/>
      <c r="C26" s="6"/>
      <c r="D26" s="15"/>
      <c r="E26" s="4"/>
      <c r="F26" s="6"/>
      <c r="G26" s="6"/>
      <c r="H26" s="6"/>
      <c r="I26" s="6"/>
    </row>
    <row r="27" spans="1:9" ht="18" customHeight="1">
      <c r="A27" s="4"/>
      <c r="B27" s="13"/>
      <c r="C27" s="6"/>
      <c r="D27" s="15"/>
      <c r="E27" s="4"/>
      <c r="F27" s="16"/>
      <c r="G27" s="6"/>
      <c r="H27" s="6"/>
      <c r="I27" s="6"/>
    </row>
    <row r="28" spans="1:9" ht="18" customHeight="1">
      <c r="A28" s="4"/>
      <c r="B28" s="13"/>
      <c r="C28" s="6"/>
      <c r="D28" s="15"/>
      <c r="E28" s="4"/>
      <c r="F28" s="6"/>
      <c r="G28" s="6"/>
      <c r="H28" s="6"/>
      <c r="I28" s="6"/>
    </row>
    <row r="29" spans="1:9" ht="18" customHeight="1">
      <c r="A29" s="4"/>
      <c r="B29" s="13"/>
      <c r="C29" s="6"/>
      <c r="D29" s="15"/>
      <c r="E29" s="4"/>
      <c r="F29" s="6"/>
      <c r="G29" s="6"/>
      <c r="H29" s="6"/>
      <c r="I29" s="6"/>
    </row>
    <row r="30" ht="18" customHeight="1"/>
    <row r="31" ht="18" customHeight="1"/>
    <row r="32" ht="18" customHeight="1"/>
  </sheetData>
  <mergeCells count="2">
    <mergeCell ref="A1:I1"/>
    <mergeCell ref="A2:I2"/>
  </mergeCells>
  <printOptions horizontalCentered="1"/>
  <pageMargins left="0" right="0" top="0.5" bottom="0.5" header="0.5" footer="0.5"/>
  <pageSetup horizontalDpi="600" verticalDpi="600" orientation="landscape" r:id="rId1"/>
  <headerFooter alignWithMargins="0">
    <oddHeader>&amp;RAttachment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55"/>
  <sheetViews>
    <sheetView tabSelected="1" workbookViewId="0" topLeftCell="A1">
      <pane ySplit="6" topLeftCell="BM7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28.7109375" style="0" customWidth="1"/>
    <col min="2" max="7" width="15.7109375" style="0" customWidth="1"/>
  </cols>
  <sheetData>
    <row r="1" spans="1:7" ht="15" customHeight="1">
      <c r="A1" s="56" t="s">
        <v>59</v>
      </c>
      <c r="B1" s="56"/>
      <c r="C1" s="56"/>
      <c r="D1" s="56"/>
      <c r="E1" s="56"/>
      <c r="F1" s="56"/>
      <c r="G1" s="56"/>
    </row>
    <row r="2" spans="1:7" ht="18">
      <c r="A2" s="56" t="s">
        <v>97</v>
      </c>
      <c r="B2" s="56"/>
      <c r="C2" s="56"/>
      <c r="D2" s="56"/>
      <c r="E2" s="56"/>
      <c r="F2" s="56"/>
      <c r="G2" s="56"/>
    </row>
    <row r="3" spans="1:7" ht="18.75" thickBot="1">
      <c r="A3" s="48"/>
      <c r="B3" s="48"/>
      <c r="C3" s="48"/>
      <c r="D3" s="48"/>
      <c r="E3" s="48"/>
      <c r="F3" s="50"/>
      <c r="G3" s="48"/>
    </row>
    <row r="4" spans="1:7" ht="12.75">
      <c r="A4" s="26" t="s">
        <v>52</v>
      </c>
      <c r="B4" s="26" t="s">
        <v>50</v>
      </c>
      <c r="C4" s="26" t="s">
        <v>53</v>
      </c>
      <c r="D4" s="26" t="s">
        <v>55</v>
      </c>
      <c r="E4" s="26" t="s">
        <v>56</v>
      </c>
      <c r="F4" s="49" t="s">
        <v>57</v>
      </c>
      <c r="G4" s="26" t="s">
        <v>58</v>
      </c>
    </row>
    <row r="5" spans="1:7" ht="13.5" thickBot="1">
      <c r="A5" s="2" t="s">
        <v>7</v>
      </c>
      <c r="B5" s="2" t="s">
        <v>51</v>
      </c>
      <c r="C5" s="2" t="s">
        <v>54</v>
      </c>
      <c r="D5" s="2" t="s">
        <v>13</v>
      </c>
      <c r="E5" s="2" t="s">
        <v>13</v>
      </c>
      <c r="F5" s="2" t="s">
        <v>13</v>
      </c>
      <c r="G5" s="2" t="s">
        <v>13</v>
      </c>
    </row>
    <row r="6" spans="1:37" ht="13.5" thickBot="1">
      <c r="A6" s="18"/>
      <c r="B6" s="9" t="s">
        <v>60</v>
      </c>
      <c r="C6" s="9" t="s">
        <v>61</v>
      </c>
      <c r="D6" s="9" t="s">
        <v>64</v>
      </c>
      <c r="E6" s="9" t="s">
        <v>63</v>
      </c>
      <c r="F6" s="25" t="s">
        <v>62</v>
      </c>
      <c r="G6" s="9" t="s">
        <v>65</v>
      </c>
      <c r="H6" s="54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7" ht="12.75">
      <c r="A7" s="19"/>
      <c r="B7" s="51">
        <v>37613</v>
      </c>
      <c r="C7" s="51"/>
      <c r="D7" s="51"/>
      <c r="E7" s="51"/>
      <c r="F7" s="51"/>
      <c r="G7" s="51">
        <v>37658</v>
      </c>
    </row>
    <row r="8" spans="1:7" ht="12.75">
      <c r="A8" s="20"/>
      <c r="B8" s="52"/>
      <c r="C8" s="52"/>
      <c r="D8" s="52"/>
      <c r="E8" s="52"/>
      <c r="F8" s="52"/>
      <c r="G8" s="52"/>
    </row>
    <row r="9" spans="1:7" ht="12.75">
      <c r="A9" s="20"/>
      <c r="B9" s="52"/>
      <c r="C9" s="52"/>
      <c r="D9" s="52"/>
      <c r="E9" s="52"/>
      <c r="F9" s="52"/>
      <c r="G9" s="52"/>
    </row>
    <row r="10" spans="1:7" ht="12.75">
      <c r="A10" s="20"/>
      <c r="B10" s="52"/>
      <c r="C10" s="52"/>
      <c r="D10" s="52"/>
      <c r="E10" s="52"/>
      <c r="F10" s="52"/>
      <c r="G10" s="52"/>
    </row>
    <row r="11" spans="1:7" ht="12.75">
      <c r="A11" s="20"/>
      <c r="B11" s="52"/>
      <c r="C11" s="52"/>
      <c r="D11" s="52"/>
      <c r="E11" s="52"/>
      <c r="F11" s="52"/>
      <c r="G11" s="52"/>
    </row>
    <row r="12" spans="1:7" ht="12.75">
      <c r="A12" s="20"/>
      <c r="B12" s="52"/>
      <c r="C12" s="52"/>
      <c r="D12" s="52"/>
      <c r="E12" s="52"/>
      <c r="F12" s="52"/>
      <c r="G12" s="52"/>
    </row>
    <row r="13" spans="1:7" ht="12.75">
      <c r="A13" s="20"/>
      <c r="B13" s="52"/>
      <c r="C13" s="52"/>
      <c r="D13" s="52"/>
      <c r="E13" s="52"/>
      <c r="F13" s="52"/>
      <c r="G13" s="52"/>
    </row>
    <row r="14" spans="1:7" ht="12.75">
      <c r="A14" s="20"/>
      <c r="B14" s="52"/>
      <c r="C14" s="52"/>
      <c r="D14" s="52"/>
      <c r="E14" s="52"/>
      <c r="F14" s="52"/>
      <c r="G14" s="52"/>
    </row>
    <row r="15" spans="1:7" ht="12.75">
      <c r="A15" s="20"/>
      <c r="B15" s="52"/>
      <c r="C15" s="52"/>
      <c r="D15" s="52"/>
      <c r="E15" s="52"/>
      <c r="F15" s="52"/>
      <c r="G15" s="52"/>
    </row>
    <row r="16" spans="1:7" ht="12.75">
      <c r="A16" s="20"/>
      <c r="B16" s="52"/>
      <c r="C16" s="52"/>
      <c r="D16" s="52"/>
      <c r="E16" s="52"/>
      <c r="F16" s="52"/>
      <c r="G16" s="52"/>
    </row>
    <row r="17" spans="1:7" ht="12.75">
      <c r="A17" s="20"/>
      <c r="B17" s="52"/>
      <c r="C17" s="52"/>
      <c r="D17" s="52"/>
      <c r="E17" s="52"/>
      <c r="F17" s="52"/>
      <c r="G17" s="52"/>
    </row>
    <row r="18" spans="1:7" ht="12.75">
      <c r="A18" s="20"/>
      <c r="B18" s="52"/>
      <c r="C18" s="52"/>
      <c r="D18" s="52"/>
      <c r="E18" s="52"/>
      <c r="F18" s="52"/>
      <c r="G18" s="52"/>
    </row>
    <row r="19" spans="1:7" ht="12.75">
      <c r="A19" s="20"/>
      <c r="B19" s="52"/>
      <c r="C19" s="52"/>
      <c r="D19" s="52"/>
      <c r="E19" s="52"/>
      <c r="F19" s="52"/>
      <c r="G19" s="52"/>
    </row>
    <row r="20" spans="1:7" ht="12.75">
      <c r="A20" s="20"/>
      <c r="B20" s="52"/>
      <c r="C20" s="52"/>
      <c r="D20" s="52"/>
      <c r="E20" s="52"/>
      <c r="F20" s="52"/>
      <c r="G20" s="52"/>
    </row>
    <row r="21" spans="1:7" ht="12.75">
      <c r="A21" s="20"/>
      <c r="B21" s="52"/>
      <c r="C21" s="52"/>
      <c r="D21" s="52"/>
      <c r="E21" s="52"/>
      <c r="F21" s="52"/>
      <c r="G21" s="52"/>
    </row>
    <row r="22" spans="1:7" ht="12.75">
      <c r="A22" s="20"/>
      <c r="B22" s="52"/>
      <c r="C22" s="52"/>
      <c r="D22" s="52"/>
      <c r="E22" s="52"/>
      <c r="F22" s="52"/>
      <c r="G22" s="52"/>
    </row>
    <row r="23" spans="1:7" ht="12.75">
      <c r="A23" s="20"/>
      <c r="B23" s="52"/>
      <c r="C23" s="52"/>
      <c r="D23" s="52"/>
      <c r="E23" s="52"/>
      <c r="F23" s="52"/>
      <c r="G23" s="52"/>
    </row>
    <row r="24" spans="1:7" ht="12.75">
      <c r="A24" s="20"/>
      <c r="B24" s="52"/>
      <c r="C24" s="52"/>
      <c r="D24" s="52"/>
      <c r="E24" s="52"/>
      <c r="F24" s="52"/>
      <c r="G24" s="52"/>
    </row>
    <row r="25" spans="1:7" ht="12.75">
      <c r="A25" s="20"/>
      <c r="B25" s="52"/>
      <c r="C25" s="52"/>
      <c r="D25" s="52"/>
      <c r="E25" s="52"/>
      <c r="F25" s="52"/>
      <c r="G25" s="52"/>
    </row>
    <row r="26" spans="1:7" ht="12.75">
      <c r="A26" s="20"/>
      <c r="B26" s="52"/>
      <c r="C26" s="52"/>
      <c r="D26" s="52"/>
      <c r="E26" s="52"/>
      <c r="F26" s="52"/>
      <c r="G26" s="52"/>
    </row>
    <row r="27" spans="1:7" ht="12.75">
      <c r="A27" s="20"/>
      <c r="B27" s="52"/>
      <c r="C27" s="52"/>
      <c r="D27" s="52"/>
      <c r="E27" s="52"/>
      <c r="F27" s="52"/>
      <c r="G27" s="52"/>
    </row>
    <row r="28" spans="1:7" ht="12.75">
      <c r="A28" s="20"/>
      <c r="B28" s="52"/>
      <c r="C28" s="52"/>
      <c r="D28" s="52"/>
      <c r="E28" s="52"/>
      <c r="F28" s="52"/>
      <c r="G28" s="52"/>
    </row>
    <row r="29" spans="1:7" ht="12.75">
      <c r="A29" s="20"/>
      <c r="B29" s="52"/>
      <c r="C29" s="52"/>
      <c r="D29" s="52"/>
      <c r="E29" s="52"/>
      <c r="F29" s="52"/>
      <c r="G29" s="52"/>
    </row>
    <row r="30" spans="1:7" ht="12.75">
      <c r="A30" s="20"/>
      <c r="B30" s="52"/>
      <c r="C30" s="52"/>
      <c r="D30" s="52"/>
      <c r="E30" s="52"/>
      <c r="F30" s="52"/>
      <c r="G30" s="52"/>
    </row>
    <row r="31" spans="1:7" ht="12.75">
      <c r="A31" s="20"/>
      <c r="B31" s="52"/>
      <c r="C31" s="52"/>
      <c r="D31" s="52"/>
      <c r="E31" s="52"/>
      <c r="F31" s="52"/>
      <c r="G31" s="52"/>
    </row>
    <row r="32" spans="1:7" ht="12.75">
      <c r="A32" s="20"/>
      <c r="B32" s="52"/>
      <c r="C32" s="52"/>
      <c r="D32" s="52"/>
      <c r="E32" s="52"/>
      <c r="F32" s="52"/>
      <c r="G32" s="52"/>
    </row>
    <row r="33" spans="1:7" ht="12.75">
      <c r="A33" s="20"/>
      <c r="B33" s="52"/>
      <c r="C33" s="52"/>
      <c r="D33" s="52"/>
      <c r="E33" s="52"/>
      <c r="F33" s="52"/>
      <c r="G33" s="52"/>
    </row>
    <row r="34" spans="1:7" ht="12.75">
      <c r="A34" s="20"/>
      <c r="B34" s="52"/>
      <c r="C34" s="52"/>
      <c r="D34" s="52"/>
      <c r="E34" s="52"/>
      <c r="F34" s="52"/>
      <c r="G34" s="52"/>
    </row>
    <row r="35" spans="1:7" ht="12.75">
      <c r="A35" s="20"/>
      <c r="B35" s="52"/>
      <c r="C35" s="52"/>
      <c r="D35" s="52"/>
      <c r="E35" s="52"/>
      <c r="F35" s="52"/>
      <c r="G35" s="52"/>
    </row>
    <row r="36" spans="1:7" ht="12.75">
      <c r="A36" s="20"/>
      <c r="B36" s="52"/>
      <c r="C36" s="52"/>
      <c r="D36" s="52"/>
      <c r="E36" s="52"/>
      <c r="F36" s="52"/>
      <c r="G36" s="52"/>
    </row>
    <row r="37" spans="1:7" ht="12.75">
      <c r="A37" s="20"/>
      <c r="B37" s="52"/>
      <c r="C37" s="52"/>
      <c r="D37" s="52"/>
      <c r="E37" s="52"/>
      <c r="F37" s="52"/>
      <c r="G37" s="52"/>
    </row>
    <row r="38" spans="1:7" ht="13.5" thickBot="1">
      <c r="A38" s="21"/>
      <c r="B38" s="53"/>
      <c r="C38" s="53"/>
      <c r="D38" s="53"/>
      <c r="E38" s="53"/>
      <c r="F38" s="53"/>
      <c r="G38" s="53"/>
    </row>
    <row r="39" ht="12.75">
      <c r="A39" s="17"/>
    </row>
    <row r="44" spans="1:7" ht="19.5" customHeight="1">
      <c r="A44" s="26" t="s">
        <v>52</v>
      </c>
      <c r="B44" s="26" t="s">
        <v>50</v>
      </c>
      <c r="C44" s="26" t="s">
        <v>53</v>
      </c>
      <c r="D44" s="26" t="s">
        <v>55</v>
      </c>
      <c r="E44" s="26" t="s">
        <v>56</v>
      </c>
      <c r="F44" s="26" t="s">
        <v>57</v>
      </c>
      <c r="G44" s="26" t="s">
        <v>58</v>
      </c>
    </row>
    <row r="45" spans="1:7" ht="19.5" customHeight="1" thickBot="1">
      <c r="A45" s="2" t="s">
        <v>7</v>
      </c>
      <c r="B45" s="2" t="s">
        <v>51</v>
      </c>
      <c r="C45" s="2" t="s">
        <v>54</v>
      </c>
      <c r="D45" s="2" t="s">
        <v>13</v>
      </c>
      <c r="E45" s="2" t="s">
        <v>13</v>
      </c>
      <c r="F45" s="2" t="s">
        <v>13</v>
      </c>
      <c r="G45" s="2" t="s">
        <v>13</v>
      </c>
    </row>
    <row r="46" ht="19.5" customHeight="1" thickBot="1"/>
    <row r="47" ht="19.5" customHeight="1" thickBot="1">
      <c r="A47" s="28" t="s">
        <v>66</v>
      </c>
    </row>
    <row r="48" spans="1:7" ht="19.5" customHeight="1" thickBot="1">
      <c r="A48" s="31" t="s">
        <v>76</v>
      </c>
      <c r="B48" s="9" t="s">
        <v>73</v>
      </c>
      <c r="C48" s="9" t="s">
        <v>68</v>
      </c>
      <c r="D48" s="9" t="s">
        <v>68</v>
      </c>
      <c r="E48" s="9" t="s">
        <v>68</v>
      </c>
      <c r="F48" s="9" t="s">
        <v>68</v>
      </c>
      <c r="G48" s="9" t="s">
        <v>68</v>
      </c>
    </row>
    <row r="49" spans="2:7" ht="66.75" customHeight="1" thickBot="1">
      <c r="B49" s="32" t="s">
        <v>77</v>
      </c>
      <c r="C49" s="30" t="s">
        <v>78</v>
      </c>
      <c r="D49" s="30" t="s">
        <v>85</v>
      </c>
      <c r="E49" s="30" t="s">
        <v>89</v>
      </c>
      <c r="F49" s="35" t="s">
        <v>91</v>
      </c>
      <c r="G49" s="35" t="s">
        <v>94</v>
      </c>
    </row>
    <row r="50" ht="19.5" customHeight="1" thickBot="1"/>
    <row r="51" spans="1:7" ht="63.75" customHeight="1" thickBot="1">
      <c r="A51" s="28" t="s">
        <v>67</v>
      </c>
      <c r="B51" s="34" t="s">
        <v>86</v>
      </c>
      <c r="C51" s="9" t="s">
        <v>74</v>
      </c>
      <c r="D51" s="9" t="s">
        <v>88</v>
      </c>
      <c r="E51" s="28" t="s">
        <v>88</v>
      </c>
      <c r="F51" s="28" t="s">
        <v>74</v>
      </c>
      <c r="G51" s="28" t="s">
        <v>88</v>
      </c>
    </row>
    <row r="52" spans="1:4" ht="45" customHeight="1" thickBot="1">
      <c r="A52" s="28" t="s">
        <v>79</v>
      </c>
      <c r="C52" s="33" t="s">
        <v>80</v>
      </c>
      <c r="D52" s="27"/>
    </row>
    <row r="53" spans="1:7" ht="66" customHeight="1" thickBot="1">
      <c r="A53" s="28" t="s">
        <v>81</v>
      </c>
      <c r="C53" s="33" t="s">
        <v>82</v>
      </c>
      <c r="D53" s="33" t="s">
        <v>87</v>
      </c>
      <c r="E53" s="33" t="s">
        <v>95</v>
      </c>
      <c r="F53" s="33" t="s">
        <v>90</v>
      </c>
      <c r="G53" s="33" t="s">
        <v>92</v>
      </c>
    </row>
    <row r="54" spans="1:7" ht="19.5" customHeight="1" thickBot="1">
      <c r="A54" s="28" t="s">
        <v>75</v>
      </c>
      <c r="B54" s="9" t="s">
        <v>73</v>
      </c>
      <c r="C54" s="9" t="s">
        <v>83</v>
      </c>
      <c r="D54" s="9" t="s">
        <v>71</v>
      </c>
      <c r="E54" s="9" t="s">
        <v>70</v>
      </c>
      <c r="F54" s="9" t="s">
        <v>69</v>
      </c>
      <c r="G54" s="9" t="s">
        <v>72</v>
      </c>
    </row>
    <row r="55" spans="1:2" ht="32.25" customHeight="1" thickBot="1">
      <c r="A55" s="29" t="s">
        <v>93</v>
      </c>
      <c r="B55" s="34" t="s">
        <v>84</v>
      </c>
    </row>
    <row r="56" ht="19.5" customHeight="1"/>
    <row r="57" ht="19.5" customHeight="1"/>
    <row r="58" ht="19.5" customHeight="1"/>
    <row r="59" ht="19.5" customHeight="1"/>
  </sheetData>
  <mergeCells count="2">
    <mergeCell ref="A1:G1"/>
    <mergeCell ref="A2:G2"/>
  </mergeCells>
  <printOptions horizontalCentered="1" verticalCentered="1"/>
  <pageMargins left="0.5" right="0.5" top="0.5" bottom="0.5" header="0.5" footer="0.5"/>
  <pageSetup horizontalDpi="600" verticalDpi="600" orientation="landscape" r:id="rId1"/>
  <headerFooter alignWithMargins="0">
    <oddHeader>&amp;RAttachment A-1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">
      <selection activeCell="D47" sqref="D47"/>
    </sheetView>
  </sheetViews>
  <sheetFormatPr defaultColWidth="9.140625" defaultRowHeight="12.75"/>
  <cols>
    <col min="1" max="1" width="31.421875" style="0" customWidth="1"/>
    <col min="2" max="7" width="15.7109375" style="0" customWidth="1"/>
  </cols>
  <sheetData>
    <row r="1" spans="1:7" ht="15" customHeight="1">
      <c r="A1" s="57" t="s">
        <v>96</v>
      </c>
      <c r="B1" s="57"/>
      <c r="C1" s="57"/>
      <c r="D1" s="57"/>
      <c r="E1" s="57"/>
      <c r="F1" s="57"/>
      <c r="G1" s="57"/>
    </row>
    <row r="2" spans="1:7" ht="18.75" thickBot="1">
      <c r="A2" s="58"/>
      <c r="B2" s="58"/>
      <c r="C2" s="58"/>
      <c r="D2" s="58"/>
      <c r="E2" s="58"/>
      <c r="F2" s="58"/>
      <c r="G2" s="58"/>
    </row>
    <row r="3" spans="1:7" ht="12.75">
      <c r="A3" s="36"/>
      <c r="B3" s="26" t="s">
        <v>50</v>
      </c>
      <c r="C3" s="26" t="s">
        <v>53</v>
      </c>
      <c r="D3" s="26" t="s">
        <v>55</v>
      </c>
      <c r="E3" s="26" t="s">
        <v>56</v>
      </c>
      <c r="F3" s="26" t="s">
        <v>57</v>
      </c>
      <c r="G3" s="26" t="s">
        <v>58</v>
      </c>
    </row>
    <row r="4" spans="1:7" ht="13.5" thickBot="1">
      <c r="A4" s="37"/>
      <c r="B4" s="2" t="s">
        <v>51</v>
      </c>
      <c r="C4" s="2" t="s">
        <v>54</v>
      </c>
      <c r="D4" s="2" t="s">
        <v>13</v>
      </c>
      <c r="E4" s="2" t="s">
        <v>13</v>
      </c>
      <c r="F4" s="2" t="s">
        <v>13</v>
      </c>
      <c r="G4" s="2" t="s">
        <v>13</v>
      </c>
    </row>
    <row r="5" spans="1:7" ht="13.5" thickBot="1">
      <c r="A5" s="38"/>
      <c r="B5" s="9" t="s">
        <v>60</v>
      </c>
      <c r="C5" s="9" t="s">
        <v>61</v>
      </c>
      <c r="D5" s="9" t="s">
        <v>64</v>
      </c>
      <c r="E5" s="9" t="s">
        <v>63</v>
      </c>
      <c r="F5" s="25" t="s">
        <v>62</v>
      </c>
      <c r="G5" s="9" t="s">
        <v>65</v>
      </c>
    </row>
    <row r="6" spans="1:7" ht="12.75" hidden="1">
      <c r="A6" s="39"/>
      <c r="B6" s="22"/>
      <c r="C6" s="22"/>
      <c r="D6" s="22"/>
      <c r="E6" s="22"/>
      <c r="F6" s="22"/>
      <c r="G6" s="22"/>
    </row>
    <row r="7" spans="1:7" ht="12.75" hidden="1">
      <c r="A7" s="40"/>
      <c r="B7" s="23"/>
      <c r="C7" s="23"/>
      <c r="D7" s="23"/>
      <c r="E7" s="23"/>
      <c r="F7" s="23"/>
      <c r="G7" s="23"/>
    </row>
    <row r="8" spans="1:7" ht="12.75" hidden="1">
      <c r="A8" s="40"/>
      <c r="B8" s="23"/>
      <c r="C8" s="23"/>
      <c r="D8" s="23"/>
      <c r="E8" s="23"/>
      <c r="F8" s="23"/>
      <c r="G8" s="23"/>
    </row>
    <row r="9" spans="1:7" ht="12.75" hidden="1">
      <c r="A9" s="40"/>
      <c r="B9" s="23"/>
      <c r="C9" s="23"/>
      <c r="D9" s="23"/>
      <c r="E9" s="23"/>
      <c r="F9" s="23"/>
      <c r="G9" s="23"/>
    </row>
    <row r="10" spans="1:7" ht="12.75" hidden="1">
      <c r="A10" s="40"/>
      <c r="B10" s="23"/>
      <c r="C10" s="23"/>
      <c r="D10" s="23"/>
      <c r="E10" s="23"/>
      <c r="F10" s="23"/>
      <c r="G10" s="23"/>
    </row>
    <row r="11" spans="1:7" ht="12.75" hidden="1">
      <c r="A11" s="40"/>
      <c r="B11" s="23"/>
      <c r="C11" s="23"/>
      <c r="D11" s="23"/>
      <c r="E11" s="23"/>
      <c r="F11" s="23"/>
      <c r="G11" s="23"/>
    </row>
    <row r="12" spans="1:7" ht="12.75" hidden="1">
      <c r="A12" s="40"/>
      <c r="B12" s="23"/>
      <c r="C12" s="23"/>
      <c r="D12" s="23"/>
      <c r="E12" s="23"/>
      <c r="F12" s="23"/>
      <c r="G12" s="23"/>
    </row>
    <row r="13" spans="1:7" ht="12.75" hidden="1">
      <c r="A13" s="40"/>
      <c r="B13" s="23"/>
      <c r="C13" s="23"/>
      <c r="D13" s="23"/>
      <c r="E13" s="23"/>
      <c r="F13" s="23"/>
      <c r="G13" s="23"/>
    </row>
    <row r="14" spans="1:7" ht="12.75" hidden="1">
      <c r="A14" s="40"/>
      <c r="B14" s="23"/>
      <c r="C14" s="23"/>
      <c r="D14" s="23"/>
      <c r="E14" s="23"/>
      <c r="F14" s="23"/>
      <c r="G14" s="23"/>
    </row>
    <row r="15" spans="1:7" ht="12.75" hidden="1">
      <c r="A15" s="40"/>
      <c r="B15" s="23"/>
      <c r="C15" s="23"/>
      <c r="D15" s="23"/>
      <c r="E15" s="23"/>
      <c r="F15" s="23"/>
      <c r="G15" s="23"/>
    </row>
    <row r="16" spans="1:7" ht="12.75" hidden="1">
      <c r="A16" s="40"/>
      <c r="B16" s="23"/>
      <c r="C16" s="23"/>
      <c r="D16" s="23"/>
      <c r="E16" s="23"/>
      <c r="F16" s="23"/>
      <c r="G16" s="23"/>
    </row>
    <row r="17" spans="1:7" ht="12.75" hidden="1">
      <c r="A17" s="40"/>
      <c r="B17" s="23"/>
      <c r="C17" s="23"/>
      <c r="D17" s="23"/>
      <c r="E17" s="23"/>
      <c r="F17" s="23"/>
      <c r="G17" s="23"/>
    </row>
    <row r="18" spans="1:7" ht="12.75" hidden="1">
      <c r="A18" s="40"/>
      <c r="B18" s="23"/>
      <c r="C18" s="23"/>
      <c r="D18" s="23"/>
      <c r="E18" s="23"/>
      <c r="F18" s="23"/>
      <c r="G18" s="23"/>
    </row>
    <row r="19" spans="1:7" ht="12.75" hidden="1">
      <c r="A19" s="40"/>
      <c r="B19" s="23"/>
      <c r="C19" s="23"/>
      <c r="D19" s="23"/>
      <c r="E19" s="23"/>
      <c r="F19" s="23"/>
      <c r="G19" s="23"/>
    </row>
    <row r="20" spans="1:7" ht="12.75" hidden="1">
      <c r="A20" s="40"/>
      <c r="B20" s="23"/>
      <c r="C20" s="23"/>
      <c r="D20" s="23"/>
      <c r="E20" s="23"/>
      <c r="F20" s="23"/>
      <c r="G20" s="23"/>
    </row>
    <row r="21" spans="1:7" ht="12.75" hidden="1">
      <c r="A21" s="40"/>
      <c r="B21" s="23"/>
      <c r="C21" s="23"/>
      <c r="D21" s="23"/>
      <c r="E21" s="23"/>
      <c r="F21" s="23"/>
      <c r="G21" s="23"/>
    </row>
    <row r="22" spans="1:7" ht="12.75" hidden="1">
      <c r="A22" s="40"/>
      <c r="B22" s="23"/>
      <c r="C22" s="23"/>
      <c r="D22" s="23"/>
      <c r="E22" s="23"/>
      <c r="F22" s="23"/>
      <c r="G22" s="23"/>
    </row>
    <row r="23" spans="1:7" ht="12.75" hidden="1">
      <c r="A23" s="40"/>
      <c r="B23" s="23"/>
      <c r="C23" s="23"/>
      <c r="D23" s="23"/>
      <c r="E23" s="23"/>
      <c r="F23" s="23"/>
      <c r="G23" s="23"/>
    </row>
    <row r="24" spans="1:7" ht="12.75" hidden="1">
      <c r="A24" s="40"/>
      <c r="B24" s="23"/>
      <c r="C24" s="23"/>
      <c r="D24" s="23"/>
      <c r="E24" s="23"/>
      <c r="F24" s="23"/>
      <c r="G24" s="23"/>
    </row>
    <row r="25" spans="1:7" ht="12.75" hidden="1">
      <c r="A25" s="40"/>
      <c r="B25" s="23"/>
      <c r="C25" s="23"/>
      <c r="D25" s="23"/>
      <c r="E25" s="23"/>
      <c r="F25" s="23"/>
      <c r="G25" s="23"/>
    </row>
    <row r="26" spans="1:7" ht="12.75" hidden="1">
      <c r="A26" s="40"/>
      <c r="B26" s="23"/>
      <c r="C26" s="23"/>
      <c r="D26" s="23"/>
      <c r="E26" s="23"/>
      <c r="F26" s="23"/>
      <c r="G26" s="23"/>
    </row>
    <row r="27" spans="1:7" ht="12.75" hidden="1">
      <c r="A27" s="40"/>
      <c r="B27" s="23"/>
      <c r="C27" s="23"/>
      <c r="D27" s="23"/>
      <c r="E27" s="23"/>
      <c r="F27" s="23"/>
      <c r="G27" s="23"/>
    </row>
    <row r="28" spans="1:7" ht="12.75" hidden="1">
      <c r="A28" s="40"/>
      <c r="B28" s="23"/>
      <c r="C28" s="23"/>
      <c r="D28" s="23"/>
      <c r="E28" s="23"/>
      <c r="F28" s="23"/>
      <c r="G28" s="23"/>
    </row>
    <row r="29" spans="1:7" ht="12.75" hidden="1">
      <c r="A29" s="40"/>
      <c r="B29" s="23"/>
      <c r="C29" s="23"/>
      <c r="D29" s="23"/>
      <c r="E29" s="23"/>
      <c r="F29" s="23"/>
      <c r="G29" s="23"/>
    </row>
    <row r="30" spans="1:7" ht="12.75" hidden="1">
      <c r="A30" s="40"/>
      <c r="B30" s="23"/>
      <c r="C30" s="23"/>
      <c r="D30" s="23"/>
      <c r="E30" s="23"/>
      <c r="F30" s="23"/>
      <c r="G30" s="23"/>
    </row>
    <row r="31" spans="1:7" ht="12.75" hidden="1">
      <c r="A31" s="40"/>
      <c r="B31" s="23"/>
      <c r="C31" s="23"/>
      <c r="D31" s="23"/>
      <c r="E31" s="23"/>
      <c r="F31" s="23"/>
      <c r="G31" s="23"/>
    </row>
    <row r="32" spans="1:7" ht="12.75" hidden="1">
      <c r="A32" s="40"/>
      <c r="B32" s="23"/>
      <c r="C32" s="23"/>
      <c r="D32" s="23"/>
      <c r="E32" s="23"/>
      <c r="F32" s="23"/>
      <c r="G32" s="23"/>
    </row>
    <row r="33" spans="1:7" ht="12.75" hidden="1">
      <c r="A33" s="40"/>
      <c r="B33" s="23"/>
      <c r="C33" s="23"/>
      <c r="D33" s="23"/>
      <c r="E33" s="23"/>
      <c r="F33" s="23"/>
      <c r="G33" s="23"/>
    </row>
    <row r="34" spans="1:7" ht="12.75" hidden="1">
      <c r="A34" s="40"/>
      <c r="B34" s="23"/>
      <c r="C34" s="23"/>
      <c r="D34" s="23"/>
      <c r="E34" s="23"/>
      <c r="F34" s="23"/>
      <c r="G34" s="23"/>
    </row>
    <row r="35" spans="1:7" ht="12.75" hidden="1">
      <c r="A35" s="40"/>
      <c r="B35" s="23"/>
      <c r="C35" s="23"/>
      <c r="D35" s="23"/>
      <c r="E35" s="23"/>
      <c r="F35" s="23"/>
      <c r="G35" s="23"/>
    </row>
    <row r="36" spans="1:7" ht="12.75" hidden="1">
      <c r="A36" s="40"/>
      <c r="B36" s="23"/>
      <c r="C36" s="23"/>
      <c r="D36" s="23"/>
      <c r="E36" s="23"/>
      <c r="F36" s="23"/>
      <c r="G36" s="23"/>
    </row>
    <row r="37" spans="1:7" ht="13.5" hidden="1" thickBot="1">
      <c r="A37" s="41"/>
      <c r="B37" s="24"/>
      <c r="C37" s="24"/>
      <c r="D37" s="24"/>
      <c r="E37" s="24"/>
      <c r="F37" s="24"/>
      <c r="G37" s="24"/>
    </row>
    <row r="38" ht="12.75" hidden="1">
      <c r="A38" s="42"/>
    </row>
    <row r="39" ht="12.75" hidden="1">
      <c r="A39" s="43"/>
    </row>
    <row r="40" ht="12.75" hidden="1">
      <c r="A40" s="43"/>
    </row>
    <row r="41" ht="12.75" hidden="1">
      <c r="A41" s="43"/>
    </row>
    <row r="42" ht="12.75" hidden="1">
      <c r="A42" s="43"/>
    </row>
    <row r="43" spans="1:7" ht="19.5" customHeight="1" thickBot="1">
      <c r="A43" s="28" t="s">
        <v>66</v>
      </c>
      <c r="B43" s="47"/>
      <c r="C43" s="45"/>
      <c r="D43" s="45"/>
      <c r="E43" s="45"/>
      <c r="F43" s="45"/>
      <c r="G43" s="46"/>
    </row>
    <row r="44" spans="1:7" ht="19.5" customHeight="1" thickBot="1">
      <c r="A44" s="31" t="s">
        <v>76</v>
      </c>
      <c r="B44" s="9" t="s">
        <v>73</v>
      </c>
      <c r="C44" s="9" t="s">
        <v>68</v>
      </c>
      <c r="D44" s="9" t="s">
        <v>68</v>
      </c>
      <c r="E44" s="9" t="s">
        <v>68</v>
      </c>
      <c r="F44" s="9" t="s">
        <v>68</v>
      </c>
      <c r="G44" s="9" t="s">
        <v>68</v>
      </c>
    </row>
    <row r="45" spans="1:7" ht="66.75" customHeight="1" thickBot="1">
      <c r="A45" s="28"/>
      <c r="B45" s="32" t="s">
        <v>77</v>
      </c>
      <c r="C45" s="30" t="s">
        <v>78</v>
      </c>
      <c r="D45" s="30" t="s">
        <v>85</v>
      </c>
      <c r="E45" s="30" t="s">
        <v>89</v>
      </c>
      <c r="F45" s="35" t="s">
        <v>91</v>
      </c>
      <c r="G45" s="35" t="s">
        <v>94</v>
      </c>
    </row>
    <row r="46" spans="1:7" ht="63.75" customHeight="1" thickBot="1">
      <c r="A46" s="28" t="s">
        <v>67</v>
      </c>
      <c r="B46" s="34" t="s">
        <v>86</v>
      </c>
      <c r="C46" s="9" t="s">
        <v>74</v>
      </c>
      <c r="D46" s="9" t="s">
        <v>88</v>
      </c>
      <c r="E46" s="28" t="s">
        <v>88</v>
      </c>
      <c r="F46" s="28" t="s">
        <v>74</v>
      </c>
      <c r="G46" s="28" t="s">
        <v>88</v>
      </c>
    </row>
    <row r="47" spans="1:7" ht="45" customHeight="1" thickBot="1">
      <c r="A47" s="28" t="s">
        <v>98</v>
      </c>
      <c r="B47" s="28"/>
      <c r="C47" s="33" t="s">
        <v>80</v>
      </c>
      <c r="D47" s="44"/>
      <c r="E47" s="45"/>
      <c r="F47" s="45"/>
      <c r="G47" s="46"/>
    </row>
    <row r="48" spans="1:7" ht="66" customHeight="1" thickBot="1">
      <c r="A48" s="28" t="s">
        <v>99</v>
      </c>
      <c r="C48" s="33" t="s">
        <v>82</v>
      </c>
      <c r="D48" s="33" t="s">
        <v>87</v>
      </c>
      <c r="E48" s="33" t="s">
        <v>95</v>
      </c>
      <c r="F48" s="33" t="s">
        <v>90</v>
      </c>
      <c r="G48" s="33" t="s">
        <v>92</v>
      </c>
    </row>
    <row r="49" spans="1:7" ht="19.5" customHeight="1" thickBot="1">
      <c r="A49" s="28" t="s">
        <v>100</v>
      </c>
      <c r="B49" s="9" t="s">
        <v>73</v>
      </c>
      <c r="C49" s="9" t="s">
        <v>83</v>
      </c>
      <c r="D49" s="9" t="s">
        <v>71</v>
      </c>
      <c r="E49" s="9" t="s">
        <v>70</v>
      </c>
      <c r="F49" s="9" t="s">
        <v>69</v>
      </c>
      <c r="G49" s="9" t="s">
        <v>72</v>
      </c>
    </row>
    <row r="50" ht="19.5" customHeight="1"/>
    <row r="51" ht="19.5" customHeight="1"/>
    <row r="52" ht="19.5" customHeight="1"/>
    <row r="53" ht="19.5" customHeight="1"/>
  </sheetData>
  <mergeCells count="2">
    <mergeCell ref="A1:G1"/>
    <mergeCell ref="A2:G2"/>
  </mergeCells>
  <printOptions/>
  <pageMargins left="0.75" right="0.75" top="1" bottom="1" header="0.5" footer="0.5"/>
  <pageSetup fitToHeight="1" fitToWidth="1" horizontalDpi="600" verticalDpi="600" orientation="landscape" scale="96" r:id="rId1"/>
  <headerFooter alignWithMargins="0">
    <oddHeader>&amp;C&amp;"Arial,Bold"&amp;14AUDIT RESOLUTION SYSTEM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D31" sqref="D31"/>
    </sheetView>
  </sheetViews>
  <sheetFormatPr defaultColWidth="9.140625" defaultRowHeight="12.75"/>
  <cols>
    <col min="1" max="1" width="21.7109375" style="0" customWidth="1"/>
    <col min="2" max="10" width="12.7109375" style="0" customWidth="1"/>
  </cols>
  <sheetData>
    <row r="1" ht="13.5" thickBot="1"/>
    <row r="2" spans="1:10" ht="13.5" thickBot="1">
      <c r="A2" s="9"/>
      <c r="B2" s="10">
        <v>0.77</v>
      </c>
      <c r="C2" s="9" t="s">
        <v>40</v>
      </c>
      <c r="D2" s="9" t="s">
        <v>41</v>
      </c>
      <c r="E2" s="9" t="s">
        <v>42</v>
      </c>
      <c r="F2" s="9" t="s">
        <v>43</v>
      </c>
      <c r="G2" s="9" t="s">
        <v>44</v>
      </c>
      <c r="H2" s="9" t="s">
        <v>45</v>
      </c>
      <c r="I2" s="9" t="s">
        <v>46</v>
      </c>
      <c r="J2" s="9" t="s">
        <v>47</v>
      </c>
    </row>
    <row r="3" spans="1:10" ht="12.75">
      <c r="A3" t="s">
        <v>23</v>
      </c>
      <c r="B3" s="7"/>
      <c r="C3" s="7"/>
      <c r="D3" s="7">
        <v>178380</v>
      </c>
      <c r="E3" s="7">
        <v>281027</v>
      </c>
      <c r="F3" s="7"/>
      <c r="G3" s="7"/>
      <c r="H3" s="7"/>
      <c r="I3" s="7"/>
      <c r="J3" s="7">
        <f>SUM(B3:I3)</f>
        <v>459407</v>
      </c>
    </row>
    <row r="4" spans="1:10" ht="12.75">
      <c r="A4" t="s">
        <v>24</v>
      </c>
      <c r="B4" s="7"/>
      <c r="C4" s="7"/>
      <c r="D4" s="7">
        <v>84000</v>
      </c>
      <c r="E4" s="7"/>
      <c r="F4" s="7"/>
      <c r="G4" s="7"/>
      <c r="H4" s="7"/>
      <c r="I4" s="7"/>
      <c r="J4" s="7">
        <f aca="true" t="shared" si="0" ref="J4:J26">SUM(B4:I4)</f>
        <v>84000</v>
      </c>
    </row>
    <row r="5" spans="1:10" ht="12.75">
      <c r="A5" t="s">
        <v>25</v>
      </c>
      <c r="B5" s="7"/>
      <c r="C5" s="7"/>
      <c r="D5" s="7"/>
      <c r="E5" s="7"/>
      <c r="F5" s="7"/>
      <c r="G5" s="7">
        <v>50000</v>
      </c>
      <c r="H5" s="7"/>
      <c r="I5" s="7"/>
      <c r="J5" s="7">
        <f t="shared" si="0"/>
        <v>50000</v>
      </c>
    </row>
    <row r="6" spans="1:10" ht="12.75">
      <c r="A6" t="s">
        <v>26</v>
      </c>
      <c r="B6" s="7"/>
      <c r="C6" s="7"/>
      <c r="D6" s="7"/>
      <c r="E6" s="7"/>
      <c r="F6" s="7"/>
      <c r="G6" s="7">
        <v>35000</v>
      </c>
      <c r="H6" s="7"/>
      <c r="I6" s="7"/>
      <c r="J6" s="7">
        <f t="shared" si="0"/>
        <v>35000</v>
      </c>
    </row>
    <row r="7" spans="1:10" ht="12.75">
      <c r="A7" t="s">
        <v>27</v>
      </c>
      <c r="B7" s="7"/>
      <c r="C7" s="7"/>
      <c r="D7" s="7"/>
      <c r="E7" s="7"/>
      <c r="F7" s="7"/>
      <c r="G7" s="7">
        <v>40000</v>
      </c>
      <c r="H7" s="7"/>
      <c r="I7" s="7"/>
      <c r="J7" s="7">
        <f t="shared" si="0"/>
        <v>40000</v>
      </c>
    </row>
    <row r="8" spans="1:10" ht="12.75">
      <c r="A8" t="s">
        <v>28</v>
      </c>
      <c r="B8" s="7"/>
      <c r="C8" s="7"/>
      <c r="D8" s="7"/>
      <c r="E8" s="7"/>
      <c r="F8" s="7"/>
      <c r="G8" s="7">
        <v>42400</v>
      </c>
      <c r="H8" s="7"/>
      <c r="I8" s="7"/>
      <c r="J8" s="7">
        <f t="shared" si="0"/>
        <v>42400</v>
      </c>
    </row>
    <row r="9" spans="1:10" ht="12.75">
      <c r="A9" t="s">
        <v>29</v>
      </c>
      <c r="B9" s="7"/>
      <c r="C9" s="7"/>
      <c r="D9" s="7"/>
      <c r="E9" s="7"/>
      <c r="F9" s="7"/>
      <c r="G9" s="7">
        <v>50000</v>
      </c>
      <c r="H9" s="7"/>
      <c r="I9" s="7"/>
      <c r="J9" s="7">
        <f t="shared" si="0"/>
        <v>50000</v>
      </c>
    </row>
    <row r="10" spans="1:10" ht="12.75">
      <c r="A10" t="s">
        <v>30</v>
      </c>
      <c r="B10" s="7"/>
      <c r="C10" s="7"/>
      <c r="D10" s="7"/>
      <c r="E10" s="7"/>
      <c r="F10" s="7"/>
      <c r="G10" s="7">
        <v>100000</v>
      </c>
      <c r="H10" s="7"/>
      <c r="I10" s="7"/>
      <c r="J10" s="7">
        <f t="shared" si="0"/>
        <v>100000</v>
      </c>
    </row>
    <row r="11" spans="1:10" ht="12.75">
      <c r="A11" t="s">
        <v>31</v>
      </c>
      <c r="B11" s="7"/>
      <c r="C11" s="7"/>
      <c r="D11" s="7"/>
      <c r="E11" s="7"/>
      <c r="F11" s="7"/>
      <c r="G11" s="7">
        <v>37867</v>
      </c>
      <c r="H11" s="7"/>
      <c r="I11" s="7"/>
      <c r="J11" s="7">
        <f t="shared" si="0"/>
        <v>37867</v>
      </c>
    </row>
    <row r="12" spans="1:10" ht="12.75">
      <c r="A12" t="s">
        <v>32</v>
      </c>
      <c r="B12" s="7"/>
      <c r="C12" s="7"/>
      <c r="D12" s="7"/>
      <c r="E12" s="7"/>
      <c r="F12" s="7"/>
      <c r="G12" s="7">
        <v>1500</v>
      </c>
      <c r="H12" s="7"/>
      <c r="I12" s="7"/>
      <c r="J12" s="7">
        <f t="shared" si="0"/>
        <v>1500</v>
      </c>
    </row>
    <row r="13" spans="1:10" ht="12.75">
      <c r="A13" t="s">
        <v>33</v>
      </c>
      <c r="B13" s="7"/>
      <c r="C13" s="7"/>
      <c r="D13" s="7"/>
      <c r="E13" s="7"/>
      <c r="F13" s="7"/>
      <c r="G13" s="7">
        <v>50000</v>
      </c>
      <c r="H13" s="7"/>
      <c r="I13" s="7"/>
      <c r="J13" s="7">
        <f t="shared" si="0"/>
        <v>50000</v>
      </c>
    </row>
    <row r="14" spans="1:10" ht="12.75">
      <c r="A14" t="s">
        <v>34</v>
      </c>
      <c r="B14" s="7"/>
      <c r="C14" s="7"/>
      <c r="D14" s="7"/>
      <c r="E14" s="7"/>
      <c r="F14" s="7"/>
      <c r="G14" s="7">
        <v>28000</v>
      </c>
      <c r="H14" s="7"/>
      <c r="I14" s="7"/>
      <c r="J14" s="7">
        <f t="shared" si="0"/>
        <v>28000</v>
      </c>
    </row>
    <row r="15" spans="1:10" ht="12.75">
      <c r="A15" t="s">
        <v>35</v>
      </c>
      <c r="B15" s="7"/>
      <c r="C15" s="7"/>
      <c r="D15" s="7">
        <v>90000</v>
      </c>
      <c r="E15" s="7">
        <v>204750</v>
      </c>
      <c r="F15" s="7"/>
      <c r="G15" s="7"/>
      <c r="H15" s="7"/>
      <c r="I15" s="7"/>
      <c r="J15" s="7">
        <f t="shared" si="0"/>
        <v>294750</v>
      </c>
    </row>
    <row r="16" spans="1:10" ht="12.75">
      <c r="A16" t="s">
        <v>19</v>
      </c>
      <c r="B16" s="7"/>
      <c r="C16" s="7"/>
      <c r="D16" s="7"/>
      <c r="E16" s="7"/>
      <c r="F16" s="7"/>
      <c r="G16" s="7"/>
      <c r="H16" s="7"/>
      <c r="I16" s="7">
        <v>300000</v>
      </c>
      <c r="J16" s="7">
        <f t="shared" si="0"/>
        <v>300000</v>
      </c>
    </row>
    <row r="17" spans="1:10" ht="12.75">
      <c r="A17" t="s">
        <v>36</v>
      </c>
      <c r="B17" s="7"/>
      <c r="C17" s="7"/>
      <c r="D17" s="7"/>
      <c r="E17" s="7"/>
      <c r="F17" s="7"/>
      <c r="G17" s="7">
        <v>39789</v>
      </c>
      <c r="H17" s="7"/>
      <c r="I17" s="7"/>
      <c r="J17" s="7">
        <f t="shared" si="0"/>
        <v>39789</v>
      </c>
    </row>
    <row r="18" spans="1:10" ht="12.75">
      <c r="A18" t="s">
        <v>22</v>
      </c>
      <c r="B18" s="7"/>
      <c r="C18" s="7"/>
      <c r="D18" s="7"/>
      <c r="E18" s="7"/>
      <c r="F18" s="7">
        <v>60000</v>
      </c>
      <c r="G18" s="7"/>
      <c r="H18" s="7"/>
      <c r="I18" s="7"/>
      <c r="J18" s="7">
        <f t="shared" si="0"/>
        <v>60000</v>
      </c>
    </row>
    <row r="19" spans="1:10" ht="12.75">
      <c r="A19" t="s">
        <v>37</v>
      </c>
      <c r="B19" s="7">
        <v>47912</v>
      </c>
      <c r="C19" s="7"/>
      <c r="D19" s="7"/>
      <c r="E19" s="7"/>
      <c r="F19" s="7"/>
      <c r="G19" s="7"/>
      <c r="H19" s="7"/>
      <c r="I19" s="7"/>
      <c r="J19" s="7">
        <f t="shared" si="0"/>
        <v>47912</v>
      </c>
    </row>
    <row r="20" spans="1:10" ht="12.75">
      <c r="A20" t="s">
        <v>18</v>
      </c>
      <c r="B20" s="7"/>
      <c r="C20" s="7"/>
      <c r="D20" s="7">
        <v>96034</v>
      </c>
      <c r="E20" s="7">
        <v>129027</v>
      </c>
      <c r="F20" s="7"/>
      <c r="G20" s="7"/>
      <c r="H20" s="7"/>
      <c r="I20" s="7"/>
      <c r="J20" s="7">
        <f t="shared" si="0"/>
        <v>225061</v>
      </c>
    </row>
    <row r="21" spans="1:10" ht="12.75">
      <c r="A21" t="s">
        <v>16</v>
      </c>
      <c r="B21" s="7"/>
      <c r="C21" s="7"/>
      <c r="D21" s="7"/>
      <c r="E21" s="7"/>
      <c r="F21" s="7">
        <v>246500</v>
      </c>
      <c r="G21" s="7">
        <v>45112</v>
      </c>
      <c r="H21" s="7"/>
      <c r="I21" s="7"/>
      <c r="J21" s="7">
        <f t="shared" si="0"/>
        <v>291612</v>
      </c>
    </row>
    <row r="22" spans="1:10" ht="12.75">
      <c r="A22" t="s">
        <v>20</v>
      </c>
      <c r="B22" s="7"/>
      <c r="C22" s="7">
        <v>131691</v>
      </c>
      <c r="D22" s="7"/>
      <c r="E22" s="7"/>
      <c r="F22" s="7">
        <v>65727</v>
      </c>
      <c r="G22" s="7"/>
      <c r="H22" s="7"/>
      <c r="I22" s="7"/>
      <c r="J22" s="7">
        <f t="shared" si="0"/>
        <v>197418</v>
      </c>
    </row>
    <row r="23" spans="1:10" ht="12.75">
      <c r="A23" t="s">
        <v>38</v>
      </c>
      <c r="B23" s="7"/>
      <c r="C23" s="7"/>
      <c r="D23" s="7">
        <v>2540000</v>
      </c>
      <c r="E23" s="7">
        <v>1487205</v>
      </c>
      <c r="F23" s="7"/>
      <c r="G23" s="7"/>
      <c r="H23" s="7">
        <v>196000</v>
      </c>
      <c r="I23" s="7"/>
      <c r="J23" s="7">
        <f t="shared" si="0"/>
        <v>4223205</v>
      </c>
    </row>
    <row r="24" spans="1:10" ht="12.75">
      <c r="A24" t="s">
        <v>39</v>
      </c>
      <c r="B24" s="7"/>
      <c r="C24" s="7"/>
      <c r="D24" s="7"/>
      <c r="E24" s="7">
        <v>231000</v>
      </c>
      <c r="F24" s="7"/>
      <c r="G24" s="7"/>
      <c r="H24" s="7"/>
      <c r="I24" s="7">
        <v>300000</v>
      </c>
      <c r="J24" s="7">
        <f t="shared" si="0"/>
        <v>531000</v>
      </c>
    </row>
    <row r="25" spans="1:10" ht="12.75">
      <c r="A25" t="s">
        <v>17</v>
      </c>
      <c r="B25" s="7">
        <v>90405</v>
      </c>
      <c r="C25" s="7"/>
      <c r="D25" s="7"/>
      <c r="E25" s="7"/>
      <c r="F25" s="7"/>
      <c r="G25" s="7"/>
      <c r="H25" s="7"/>
      <c r="I25" s="7"/>
      <c r="J25" s="7">
        <f t="shared" si="0"/>
        <v>90405</v>
      </c>
    </row>
    <row r="26" spans="1:10" ht="12.75">
      <c r="A26" t="s">
        <v>21</v>
      </c>
      <c r="B26" s="7"/>
      <c r="C26" s="7"/>
      <c r="D26" s="7">
        <v>84430</v>
      </c>
      <c r="E26" s="7"/>
      <c r="F26" s="7"/>
      <c r="G26" s="7"/>
      <c r="H26" s="7"/>
      <c r="I26" s="7"/>
      <c r="J26" s="7">
        <f t="shared" si="0"/>
        <v>84430</v>
      </c>
    </row>
    <row r="27" spans="2:10" ht="12.75">
      <c r="B27" s="7"/>
      <c r="C27" s="7"/>
      <c r="D27" s="7"/>
      <c r="E27" s="7"/>
      <c r="F27" s="7"/>
      <c r="G27" s="7"/>
      <c r="H27" s="7"/>
      <c r="I27" s="7"/>
      <c r="J27" s="7">
        <f>SUM(J3:J26)</f>
        <v>7363756</v>
      </c>
    </row>
    <row r="28" spans="2:10" ht="12.75">
      <c r="B28" s="7"/>
      <c r="C28" s="7"/>
      <c r="D28" s="7"/>
      <c r="E28" s="7"/>
      <c r="F28" s="7"/>
      <c r="G28" s="7"/>
      <c r="H28" s="7"/>
      <c r="I28" s="7"/>
      <c r="J28" s="7"/>
    </row>
    <row r="29" spans="1:10" ht="13.5" thickBot="1">
      <c r="A29" t="s">
        <v>48</v>
      </c>
      <c r="B29" s="11">
        <f>SUM(B3:B26)</f>
        <v>138317</v>
      </c>
      <c r="C29" s="11">
        <f aca="true" t="shared" si="1" ref="C29:J29">SUM(C3:C26)</f>
        <v>131691</v>
      </c>
      <c r="D29" s="11">
        <f t="shared" si="1"/>
        <v>3072844</v>
      </c>
      <c r="E29" s="11">
        <f t="shared" si="1"/>
        <v>2333009</v>
      </c>
      <c r="F29" s="11">
        <f t="shared" si="1"/>
        <v>372227</v>
      </c>
      <c r="G29" s="11">
        <f t="shared" si="1"/>
        <v>519668</v>
      </c>
      <c r="H29" s="11">
        <f t="shared" si="1"/>
        <v>196000</v>
      </c>
      <c r="I29" s="11">
        <f t="shared" si="1"/>
        <v>600000</v>
      </c>
      <c r="J29" s="11">
        <f t="shared" si="1"/>
        <v>7363756</v>
      </c>
    </row>
    <row r="30" spans="2:10" ht="13.5" thickTop="1">
      <c r="B30" s="7"/>
      <c r="C30" s="7"/>
      <c r="D30" s="7"/>
      <c r="E30" s="7"/>
      <c r="F30" s="7"/>
      <c r="G30" s="7"/>
      <c r="H30" s="7"/>
      <c r="I30" s="7"/>
      <c r="J30" s="7"/>
    </row>
    <row r="31" spans="2:10" ht="12.75">
      <c r="B31" s="7"/>
      <c r="C31" s="7"/>
      <c r="D31" s="7"/>
      <c r="E31" s="7"/>
      <c r="F31" s="7"/>
      <c r="G31" s="7"/>
      <c r="H31" s="7"/>
      <c r="I31" s="8" t="s">
        <v>49</v>
      </c>
      <c r="J31" s="7">
        <f>J27-J29</f>
        <v>0</v>
      </c>
    </row>
    <row r="32" spans="2:10" ht="12.75">
      <c r="B32" s="7"/>
      <c r="C32" s="7"/>
      <c r="D32" s="7"/>
      <c r="E32" s="7"/>
      <c r="F32" s="7"/>
      <c r="G32" s="7"/>
      <c r="H32" s="7"/>
      <c r="I32" s="7"/>
      <c r="J32" s="7"/>
    </row>
    <row r="33" spans="8:10" ht="12.75">
      <c r="H33" s="7"/>
      <c r="I33" s="7"/>
      <c r="J33" s="7"/>
    </row>
  </sheetData>
  <printOptions horizontalCentered="1"/>
  <pageMargins left="0" right="0" top="1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wdc</dc:creator>
  <cp:keywords/>
  <dc:description/>
  <cp:lastModifiedBy>wdc</cp:lastModifiedBy>
  <cp:lastPrinted>2003-04-17T16:30:41Z</cp:lastPrinted>
  <dcterms:created xsi:type="dcterms:W3CDTF">2000-04-20T18:13:05Z</dcterms:created>
  <dcterms:modified xsi:type="dcterms:W3CDTF">2003-04-17T16:30:48Z</dcterms:modified>
  <cp:category/>
  <cp:version/>
  <cp:contentType/>
  <cp:contentStatus/>
</cp:coreProperties>
</file>